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DEF!$A$2:$O$65</definedName>
    <definedName name="_xlnm.Print_Titles" localSheetId="0">DEF!$1:$2</definedName>
  </definedNames>
  <calcPr calcId="145621"/>
</workbook>
</file>

<file path=xl/calcChain.xml><?xml version="1.0" encoding="utf-8"?>
<calcChain xmlns="http://schemas.openxmlformats.org/spreadsheetml/2006/main">
  <c r="O65" i="1" l="1"/>
  <c r="B65" i="1"/>
  <c r="L65" i="1"/>
  <c r="K65" i="1"/>
  <c r="H65" i="1"/>
  <c r="I65" i="1"/>
  <c r="C65" i="1"/>
  <c r="M65" i="1"/>
  <c r="J65" i="1"/>
  <c r="G65" i="1"/>
  <c r="D65" i="1"/>
  <c r="E65" i="1"/>
  <c r="F65" i="1"/>
  <c r="N65" i="1"/>
</calcChain>
</file>

<file path=xl/sharedStrings.xml><?xml version="1.0" encoding="utf-8"?>
<sst xmlns="http://schemas.openxmlformats.org/spreadsheetml/2006/main" count="79" uniqueCount="79">
  <si>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</si>
  <si>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</si>
  <si>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</si>
  <si>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</si>
  <si>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</si>
  <si>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</si>
  <si>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</si>
  <si>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</si>
  <si>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</si>
  <si>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</si>
  <si>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</si>
  <si>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</si>
  <si>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</si>
  <si>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</si>
  <si>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INVERCAIXA GESTION</t>
  </si>
  <si>
    <t>BANSABADELL INVERSION</t>
  </si>
  <si>
    <t>BBVA AM</t>
  </si>
  <si>
    <t>KUTXABANK GESTION</t>
  </si>
  <si>
    <t>BANKIA FONDOS</t>
  </si>
  <si>
    <t>BANCO MADRID GESTION DE ACTIVOS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</si>
  <si>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</si>
  <si>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</si>
  <si>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</si>
  <si>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</si>
  <si>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</si>
  <si>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</si>
  <si>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</si>
  <si>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</si>
  <si>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G.I.I.C. FINECO</t>
  </si>
  <si>
    <t>MARCH GESTION DE FONDOS</t>
  </si>
  <si>
    <t>ESPIRITO SANTO GESTION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</si>
  <si>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</si>
  <si>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</si>
  <si>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</si>
  <si>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</si>
  <si>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</si>
  <si>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</si>
  <si>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</si>
  <si>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</si>
  <si>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</si>
  <si>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</si>
  <si>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</si>
  <si>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</si>
  <si>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</si>
  <si>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</si>
  <si>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</si>
  <si>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</si>
  <si>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A&amp;G FONDOS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</si>
  <si>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</si>
  <si>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</si>
  <si>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</si>
  <si>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</si>
  <si>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</si>
  <si>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</si>
  <si>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</si>
  <si>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</si>
  <si>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</si>
  <si>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GESINTER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</si>
  <si>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</si>
  <si>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</si>
  <si>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</si>
  <si>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</si>
  <si>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</si>
  <si>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</si>
  <si>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</si>
  <si>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</si>
  <si>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</si>
  <si>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</si>
  <si>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CAJA ESPAÑA FONDOS</t>
  </si>
  <si>
    <t>CATALUNYACAIXA INVERSIO</t>
  </si>
  <si>
    <t>TOTAL GENERAL</t>
  </si>
  <si>
    <t>Total general</t>
  </si>
  <si>
    <t>BNP PARIBAS GESTION DE INVERSIONES</t>
  </si>
  <si>
    <t>ANDBANK WEALTH MANAGEMENT</t>
  </si>
  <si>
    <t>SUSCRIPCIONES NETAS por categoría (acumulado 2015)</t>
  </si>
  <si>
    <t>NMAS1 ASSET MANAGEMENT</t>
  </si>
  <si>
    <t>PATRIVALOR</t>
  </si>
  <si>
    <t>AZ VALOR</t>
  </si>
  <si>
    <r>
      <t xml:space="preserve">noviembre-2015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</si>
</sst>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0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/>
    <xf numFmtId="3" fontId="2" fillId="0" borderId="5" xfId="0" applyNumberFormat="1" applyFont="1" applyFill="1" applyBorder="1" applyAlignment="1">
      <alignment horizontal="right" indent="1"/>
    </xf>
    <xf numFmtId="3" fontId="3" fillId="0" borderId="0" xfId="0" applyNumberFormat="1" applyFont="1" applyFill="1" applyAlignment="1">
      <alignment horizontal="right" indent="1"/>
    </xf>
    <xf numFmtId="0" fontId="2" fillId="3" borderId="0" xfId="0" applyFont="1" applyFill="1"/>
    <xf numFmtId="3" fontId="2" fillId="3" borderId="5" xfId="0" applyNumberFormat="1" applyFont="1" applyFill="1" applyBorder="1" applyAlignment="1">
      <alignment horizontal="right" indent="1"/>
    </xf>
    <xf numFmtId="3" fontId="3" fillId="3" borderId="0" xfId="0" applyNumberFormat="1" applyFont="1" applyFill="1" applyAlignment="1">
      <alignment horizontal="right" inden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horizontal="right" vertical="center" indent="1"/>
    </xf>
    <xf numFmtId="3" fontId="8" fillId="0" borderId="6" xfId="0" applyNumberFormat="1" applyFont="1" applyFill="1" applyBorder="1" applyAlignment="1">
      <alignment horizontal="right" vertical="center" indent="1"/>
    </xf>
    <xf numFmtId="0" fontId="4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58" sqref="A58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5" t="s">
        <v>74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44.45" customHeight="1" x14ac:dyDescent="0.25">
      <c r="A2" s="9" t="s">
        <v>78</v>
      </c>
      <c r="B2" s="10" t="s">
        <v>0</v>
      </c>
      <c r="C2" s="11" t="s">
        <v>1</v>
      </c>
      <c r="D2" s="10" t="s">
        <v>2</v>
      </c>
      <c r="E2" s="10" t="s">
        <v>3</v>
      </c>
      <c r="F2" s="10" t="s">
        <v>4</v>
      </c>
      <c r="G2" s="10" t="s">
        <v>5</v>
      </c>
      <c r="H2" s="10" t="s">
        <v>6</v>
      </c>
      <c r="I2" s="10" t="s">
        <v>7</v>
      </c>
      <c r="J2" s="10" t="s">
        <v>8</v>
      </c>
      <c r="K2" s="11" t="s">
        <v>9</v>
      </c>
      <c r="L2" s="10" t="s">
        <v>10</v>
      </c>
      <c r="M2" s="11" t="s">
        <v>11</v>
      </c>
      <c r="N2" s="10" t="s">
        <v>12</v>
      </c>
      <c r="O2" s="11" t="s">
        <v>71</v>
      </c>
    </row>
    <row r="3" spans="1:15" x14ac:dyDescent="0.25">
      <c r="A3" s="6" t="s">
        <v>14</v>
      </c>
      <c r="B3" s="7">
        <v>190575</v>
      </c>
      <c r="C3" s="7">
        <v>-564225</v>
      </c>
      <c r="D3" s="7">
        <v>-861380</v>
      </c>
      <c r="E3" s="7">
        <v>23561</v>
      </c>
      <c r="F3" s="7">
        <v>8256457</v>
      </c>
      <c r="G3" s="7">
        <v>1278011</v>
      </c>
      <c r="H3" s="7">
        <v>-195513</v>
      </c>
      <c r="I3" s="7">
        <v>1356745</v>
      </c>
      <c r="J3" s="7">
        <v>-2775979</v>
      </c>
      <c r="K3" s="7">
        <v>1427703</v>
      </c>
      <c r="L3" s="7">
        <v>345371</v>
      </c>
      <c r="M3" s="7">
        <v>-1521786</v>
      </c>
      <c r="N3" s="7">
        <v>-305</v>
      </c>
      <c r="O3" s="8">
        <v>6959235</v>
      </c>
    </row>
    <row r="4" spans="1:15" x14ac:dyDescent="0.25">
      <c r="A4" s="3" t="s">
        <v>15</v>
      </c>
      <c r="B4" s="4">
        <v>0</v>
      </c>
      <c r="C4" s="4">
        <v>229069</v>
      </c>
      <c r="D4" s="4">
        <v>8592</v>
      </c>
      <c r="E4" s="4">
        <v>137891</v>
      </c>
      <c r="F4" s="4">
        <v>-59706</v>
      </c>
      <c r="G4" s="4">
        <v>27448</v>
      </c>
      <c r="H4" s="4">
        <v>-73215</v>
      </c>
      <c r="I4" s="4">
        <v>433034</v>
      </c>
      <c r="J4" s="4">
        <v>0</v>
      </c>
      <c r="K4" s="4">
        <v>2456329</v>
      </c>
      <c r="L4" s="4">
        <v>-5036</v>
      </c>
      <c r="M4" s="4">
        <v>-184983</v>
      </c>
      <c r="N4" s="4">
        <v>13403</v>
      </c>
      <c r="O4" s="5">
        <v>2982826</v>
      </c>
    </row>
    <row r="5" spans="1:15" x14ac:dyDescent="0.25">
      <c r="A5" s="6" t="s">
        <v>26</v>
      </c>
      <c r="B5" s="7">
        <v>0</v>
      </c>
      <c r="C5" s="7">
        <v>-1576930</v>
      </c>
      <c r="D5" s="7">
        <v>-255762</v>
      </c>
      <c r="E5" s="7">
        <v>-16619</v>
      </c>
      <c r="F5" s="7">
        <v>3049668</v>
      </c>
      <c r="G5" s="7">
        <v>243905</v>
      </c>
      <c r="H5" s="7">
        <v>6535</v>
      </c>
      <c r="I5" s="7">
        <v>274761</v>
      </c>
      <c r="J5" s="7">
        <v>-6655</v>
      </c>
      <c r="K5" s="7">
        <v>54624</v>
      </c>
      <c r="L5" s="7">
        <v>298249</v>
      </c>
      <c r="M5" s="7">
        <v>110587</v>
      </c>
      <c r="N5" s="7">
        <v>0</v>
      </c>
      <c r="O5" s="8">
        <v>2182363</v>
      </c>
    </row>
    <row r="6" spans="1:15" x14ac:dyDescent="0.25">
      <c r="A6" s="3" t="s">
        <v>18</v>
      </c>
      <c r="B6" s="4">
        <v>3846</v>
      </c>
      <c r="C6" s="4">
        <v>-51032</v>
      </c>
      <c r="D6" s="4">
        <v>-80593</v>
      </c>
      <c r="E6" s="4">
        <v>8062</v>
      </c>
      <c r="F6" s="4">
        <v>784890</v>
      </c>
      <c r="G6" s="4">
        <v>461602</v>
      </c>
      <c r="H6" s="4">
        <v>-13305</v>
      </c>
      <c r="I6" s="4">
        <v>94531</v>
      </c>
      <c r="J6" s="4">
        <v>-23659</v>
      </c>
      <c r="K6" s="4">
        <v>25538</v>
      </c>
      <c r="L6" s="4">
        <v>1848315</v>
      </c>
      <c r="M6" s="4">
        <v>-896379</v>
      </c>
      <c r="N6" s="4">
        <v>0</v>
      </c>
      <c r="O6" s="5">
        <v>2161816</v>
      </c>
    </row>
    <row r="7" spans="1:15" x14ac:dyDescent="0.25">
      <c r="A7" s="6" t="s">
        <v>16</v>
      </c>
      <c r="B7" s="7">
        <v>-56720</v>
      </c>
      <c r="C7" s="7">
        <v>-1709663</v>
      </c>
      <c r="D7" s="7">
        <v>-787044</v>
      </c>
      <c r="E7" s="7">
        <v>1910373</v>
      </c>
      <c r="F7" s="7">
        <v>2608950</v>
      </c>
      <c r="G7" s="7">
        <v>2571498</v>
      </c>
      <c r="H7" s="7">
        <v>-39228</v>
      </c>
      <c r="I7" s="7">
        <v>638988</v>
      </c>
      <c r="J7" s="7">
        <v>-1868387</v>
      </c>
      <c r="K7" s="7">
        <v>69558</v>
      </c>
      <c r="L7" s="7">
        <v>47352</v>
      </c>
      <c r="M7" s="7">
        <v>-1399298</v>
      </c>
      <c r="N7" s="7">
        <v>0</v>
      </c>
      <c r="O7" s="8">
        <v>1986379</v>
      </c>
    </row>
    <row r="8" spans="1:15" x14ac:dyDescent="0.25">
      <c r="A8" s="3" t="s">
        <v>21</v>
      </c>
      <c r="B8" s="4">
        <v>0</v>
      </c>
      <c r="C8" s="4">
        <v>87164</v>
      </c>
      <c r="D8" s="4">
        <v>163103</v>
      </c>
      <c r="E8" s="4">
        <v>262755</v>
      </c>
      <c r="F8" s="4">
        <v>372327</v>
      </c>
      <c r="G8" s="4">
        <v>53102</v>
      </c>
      <c r="H8" s="4">
        <v>16607</v>
      </c>
      <c r="I8" s="4">
        <v>386078</v>
      </c>
      <c r="J8" s="4">
        <v>-10653</v>
      </c>
      <c r="K8" s="4">
        <v>136096</v>
      </c>
      <c r="L8" s="4">
        <v>454120</v>
      </c>
      <c r="M8" s="4">
        <v>-11288</v>
      </c>
      <c r="N8" s="4">
        <v>0</v>
      </c>
      <c r="O8" s="5">
        <v>1909411</v>
      </c>
    </row>
    <row r="9" spans="1:15" x14ac:dyDescent="0.25">
      <c r="A9" s="6" t="s">
        <v>17</v>
      </c>
      <c r="B9" s="7">
        <v>-35739</v>
      </c>
      <c r="C9" s="7">
        <v>239956</v>
      </c>
      <c r="D9" s="7">
        <v>190245</v>
      </c>
      <c r="E9" s="7">
        <v>0</v>
      </c>
      <c r="F9" s="7">
        <v>133976</v>
      </c>
      <c r="G9" s="7">
        <v>719313</v>
      </c>
      <c r="H9" s="7">
        <v>-34763</v>
      </c>
      <c r="I9" s="7">
        <v>531385</v>
      </c>
      <c r="J9" s="7">
        <v>-580520</v>
      </c>
      <c r="K9" s="7">
        <v>382425</v>
      </c>
      <c r="L9" s="7">
        <v>60542</v>
      </c>
      <c r="M9" s="7">
        <v>-339451</v>
      </c>
      <c r="N9" s="7">
        <v>0</v>
      </c>
      <c r="O9" s="8">
        <v>1267369</v>
      </c>
    </row>
    <row r="10" spans="1:15" x14ac:dyDescent="0.25">
      <c r="A10" s="3" t="s">
        <v>13</v>
      </c>
      <c r="B10" s="4">
        <v>-336666</v>
      </c>
      <c r="C10" s="4">
        <v>-2563742</v>
      </c>
      <c r="D10" s="4">
        <v>-1158120</v>
      </c>
      <c r="E10" s="4">
        <v>37100</v>
      </c>
      <c r="F10" s="4">
        <v>3319787</v>
      </c>
      <c r="G10" s="4">
        <v>1950877</v>
      </c>
      <c r="H10" s="4">
        <v>-91149</v>
      </c>
      <c r="I10" s="4">
        <v>311802</v>
      </c>
      <c r="J10" s="4">
        <v>-60666</v>
      </c>
      <c r="K10" s="4">
        <v>180500</v>
      </c>
      <c r="L10" s="4">
        <v>-128085</v>
      </c>
      <c r="M10" s="4">
        <v>-583092</v>
      </c>
      <c r="N10" s="4">
        <v>-86</v>
      </c>
      <c r="O10" s="5">
        <v>878460</v>
      </c>
    </row>
    <row r="11" spans="1:15" x14ac:dyDescent="0.25">
      <c r="A11" s="6" t="s">
        <v>24</v>
      </c>
      <c r="B11" s="7">
        <v>-25935</v>
      </c>
      <c r="C11" s="7">
        <v>95180</v>
      </c>
      <c r="D11" s="7">
        <v>-7667</v>
      </c>
      <c r="E11" s="7">
        <v>9968</v>
      </c>
      <c r="F11" s="7">
        <v>379611</v>
      </c>
      <c r="G11" s="7">
        <v>38885</v>
      </c>
      <c r="H11" s="7">
        <v>33725</v>
      </c>
      <c r="I11" s="7">
        <v>54114</v>
      </c>
      <c r="J11" s="7">
        <v>0</v>
      </c>
      <c r="K11" s="7">
        <v>0</v>
      </c>
      <c r="L11" s="7">
        <v>466</v>
      </c>
      <c r="M11" s="7">
        <v>74817</v>
      </c>
      <c r="N11" s="7">
        <v>0</v>
      </c>
      <c r="O11" s="8">
        <v>653164</v>
      </c>
    </row>
    <row r="12" spans="1:15" x14ac:dyDescent="0.25">
      <c r="A12" s="3" t="s">
        <v>22</v>
      </c>
      <c r="B12" s="4">
        <v>38457</v>
      </c>
      <c r="C12" s="4">
        <v>253790</v>
      </c>
      <c r="D12" s="4">
        <v>68617</v>
      </c>
      <c r="E12" s="4">
        <v>-85301</v>
      </c>
      <c r="F12" s="4">
        <v>28328</v>
      </c>
      <c r="G12" s="4">
        <v>72929</v>
      </c>
      <c r="H12" s="4">
        <v>57722</v>
      </c>
      <c r="I12" s="4">
        <v>-14619</v>
      </c>
      <c r="J12" s="4">
        <v>0</v>
      </c>
      <c r="K12" s="4">
        <v>14209</v>
      </c>
      <c r="L12" s="4">
        <v>-136883</v>
      </c>
      <c r="M12" s="4">
        <v>0</v>
      </c>
      <c r="N12" s="4">
        <v>164734</v>
      </c>
      <c r="O12" s="5">
        <v>461983</v>
      </c>
    </row>
    <row r="13" spans="1:15" x14ac:dyDescent="0.25">
      <c r="A13" s="6" t="s">
        <v>66</v>
      </c>
      <c r="B13" s="7">
        <v>129802</v>
      </c>
      <c r="C13" s="7">
        <v>72481</v>
      </c>
      <c r="D13" s="7">
        <v>-1303</v>
      </c>
      <c r="E13" s="7">
        <v>0</v>
      </c>
      <c r="F13" s="7">
        <v>42427</v>
      </c>
      <c r="G13" s="7">
        <v>13298</v>
      </c>
      <c r="H13" s="7">
        <v>6846</v>
      </c>
      <c r="I13" s="7">
        <v>2005</v>
      </c>
      <c r="J13" s="7">
        <v>-10211</v>
      </c>
      <c r="K13" s="7">
        <v>-1152</v>
      </c>
      <c r="L13" s="7">
        <v>353362</v>
      </c>
      <c r="M13" s="7">
        <v>-231760</v>
      </c>
      <c r="N13" s="7">
        <v>0</v>
      </c>
      <c r="O13" s="8">
        <v>375795</v>
      </c>
    </row>
    <row r="14" spans="1:15" x14ac:dyDescent="0.25">
      <c r="A14" s="3" t="s">
        <v>69</v>
      </c>
      <c r="B14" s="4">
        <v>-6247</v>
      </c>
      <c r="C14" s="4">
        <v>34115</v>
      </c>
      <c r="D14" s="4">
        <v>-21003</v>
      </c>
      <c r="E14" s="4">
        <v>8105</v>
      </c>
      <c r="F14" s="4">
        <v>187720</v>
      </c>
      <c r="G14" s="4">
        <v>30670</v>
      </c>
      <c r="H14" s="4">
        <v>7496</v>
      </c>
      <c r="I14" s="4">
        <v>105637</v>
      </c>
      <c r="J14" s="4">
        <v>33481</v>
      </c>
      <c r="K14" s="4">
        <v>9497</v>
      </c>
      <c r="L14" s="4">
        <v>0</v>
      </c>
      <c r="M14" s="4">
        <v>-68312</v>
      </c>
      <c r="N14" s="4">
        <v>0</v>
      </c>
      <c r="O14" s="5">
        <v>321159</v>
      </c>
    </row>
    <row r="15" spans="1:15" x14ac:dyDescent="0.25">
      <c r="A15" s="6" t="s">
        <v>28</v>
      </c>
      <c r="B15" s="7">
        <v>-9939</v>
      </c>
      <c r="C15" s="7">
        <v>0</v>
      </c>
      <c r="D15" s="7">
        <v>25290</v>
      </c>
      <c r="E15" s="7">
        <v>152082</v>
      </c>
      <c r="F15" s="7">
        <v>-191</v>
      </c>
      <c r="G15" s="7">
        <v>46915</v>
      </c>
      <c r="H15" s="7">
        <v>0</v>
      </c>
      <c r="I15" s="7">
        <v>57752</v>
      </c>
      <c r="J15" s="7">
        <v>-118983</v>
      </c>
      <c r="K15" s="7">
        <v>148805</v>
      </c>
      <c r="L15" s="7">
        <v>0</v>
      </c>
      <c r="M15" s="7">
        <v>0</v>
      </c>
      <c r="N15" s="7">
        <v>0</v>
      </c>
      <c r="O15" s="8">
        <v>301731</v>
      </c>
    </row>
    <row r="16" spans="1:15" x14ac:dyDescent="0.25">
      <c r="A16" s="3" t="s">
        <v>32</v>
      </c>
      <c r="B16" s="4">
        <v>0</v>
      </c>
      <c r="C16" s="4">
        <v>5235</v>
      </c>
      <c r="D16" s="4">
        <v>-93053</v>
      </c>
      <c r="E16" s="4">
        <v>-18923</v>
      </c>
      <c r="F16" s="4">
        <v>0</v>
      </c>
      <c r="G16" s="4">
        <v>0</v>
      </c>
      <c r="H16" s="4">
        <v>0</v>
      </c>
      <c r="I16" s="4">
        <v>0</v>
      </c>
      <c r="J16" s="4">
        <v>98840</v>
      </c>
      <c r="K16" s="4">
        <v>17599</v>
      </c>
      <c r="L16" s="4">
        <v>266159</v>
      </c>
      <c r="M16" s="4">
        <v>0</v>
      </c>
      <c r="N16" s="4">
        <v>0</v>
      </c>
      <c r="O16" s="5">
        <v>275857</v>
      </c>
    </row>
    <row r="17" spans="1:15" x14ac:dyDescent="0.25">
      <c r="A17" s="6" t="s">
        <v>20</v>
      </c>
      <c r="B17" s="7">
        <v>15159</v>
      </c>
      <c r="C17" s="7">
        <v>119504</v>
      </c>
      <c r="D17" s="7">
        <v>-72296</v>
      </c>
      <c r="E17" s="7">
        <v>0</v>
      </c>
      <c r="F17" s="7">
        <v>263596</v>
      </c>
      <c r="G17" s="7">
        <v>70224</v>
      </c>
      <c r="H17" s="7">
        <v>-85432</v>
      </c>
      <c r="I17" s="7">
        <v>83288</v>
      </c>
      <c r="J17" s="7">
        <v>-6871</v>
      </c>
      <c r="K17" s="7">
        <v>817</v>
      </c>
      <c r="L17" s="7">
        <v>7928</v>
      </c>
      <c r="M17" s="7">
        <v>-120170</v>
      </c>
      <c r="N17" s="7">
        <v>0</v>
      </c>
      <c r="O17" s="8">
        <v>275747</v>
      </c>
    </row>
    <row r="18" spans="1:15" x14ac:dyDescent="0.25">
      <c r="A18" s="3" t="s">
        <v>42</v>
      </c>
      <c r="B18" s="4">
        <v>18297</v>
      </c>
      <c r="C18" s="4">
        <v>-39990</v>
      </c>
      <c r="D18" s="4">
        <v>-1413</v>
      </c>
      <c r="E18" s="4">
        <v>0</v>
      </c>
      <c r="F18" s="4">
        <v>173542</v>
      </c>
      <c r="G18" s="4">
        <v>84032</v>
      </c>
      <c r="H18" s="4">
        <v>-8505</v>
      </c>
      <c r="I18" s="4">
        <v>30635</v>
      </c>
      <c r="J18" s="4">
        <v>0</v>
      </c>
      <c r="K18" s="4">
        <v>0</v>
      </c>
      <c r="L18" s="4">
        <v>0</v>
      </c>
      <c r="M18" s="4">
        <v>-21523</v>
      </c>
      <c r="N18" s="4">
        <v>0</v>
      </c>
      <c r="O18" s="5">
        <v>235075</v>
      </c>
    </row>
    <row r="19" spans="1:15" x14ac:dyDescent="0.25">
      <c r="A19" s="6" t="s">
        <v>33</v>
      </c>
      <c r="B19" s="7">
        <v>0</v>
      </c>
      <c r="C19" s="7">
        <v>130383</v>
      </c>
      <c r="D19" s="7">
        <v>0</v>
      </c>
      <c r="E19" s="7">
        <v>71338</v>
      </c>
      <c r="F19" s="7">
        <v>35720</v>
      </c>
      <c r="G19" s="7">
        <v>-3174</v>
      </c>
      <c r="H19" s="7">
        <v>-28193</v>
      </c>
      <c r="I19" s="7">
        <v>2891</v>
      </c>
      <c r="J19" s="7">
        <v>0</v>
      </c>
      <c r="K19" s="7">
        <v>721</v>
      </c>
      <c r="L19" s="7">
        <v>16540</v>
      </c>
      <c r="M19" s="7">
        <v>0</v>
      </c>
      <c r="N19" s="7">
        <v>0</v>
      </c>
      <c r="O19" s="8">
        <v>226226</v>
      </c>
    </row>
    <row r="20" spans="1:15" x14ac:dyDescent="0.25">
      <c r="A20" s="3" t="s">
        <v>27</v>
      </c>
      <c r="B20" s="4">
        <v>0</v>
      </c>
      <c r="C20" s="4">
        <v>-74385</v>
      </c>
      <c r="D20" s="4">
        <v>0</v>
      </c>
      <c r="E20" s="4">
        <v>0</v>
      </c>
      <c r="F20" s="4">
        <v>65244</v>
      </c>
      <c r="G20" s="4">
        <v>-4710</v>
      </c>
      <c r="H20" s="4">
        <v>-13522</v>
      </c>
      <c r="I20" s="4">
        <v>10102</v>
      </c>
      <c r="J20" s="4">
        <v>-144914</v>
      </c>
      <c r="K20" s="4">
        <v>370613</v>
      </c>
      <c r="L20" s="4">
        <v>17109</v>
      </c>
      <c r="M20" s="4">
        <v>0</v>
      </c>
      <c r="N20" s="4">
        <v>0</v>
      </c>
      <c r="O20" s="5">
        <v>225537</v>
      </c>
    </row>
    <row r="21" spans="1:15" x14ac:dyDescent="0.25">
      <c r="A21" s="6" t="s">
        <v>68</v>
      </c>
      <c r="B21" s="7">
        <v>-16277</v>
      </c>
      <c r="C21" s="7">
        <v>32084</v>
      </c>
      <c r="D21" s="7">
        <v>-75750</v>
      </c>
      <c r="E21" s="7">
        <v>0</v>
      </c>
      <c r="F21" s="7">
        <v>16091</v>
      </c>
      <c r="G21" s="7">
        <v>3096</v>
      </c>
      <c r="H21" s="7">
        <v>2983</v>
      </c>
      <c r="I21" s="7">
        <v>2423</v>
      </c>
      <c r="J21" s="7">
        <v>-443</v>
      </c>
      <c r="K21" s="7">
        <v>-5158</v>
      </c>
      <c r="L21" s="7">
        <v>479738</v>
      </c>
      <c r="M21" s="7">
        <v>-262401</v>
      </c>
      <c r="N21" s="7">
        <v>0</v>
      </c>
      <c r="O21" s="8">
        <v>176386</v>
      </c>
    </row>
    <row r="22" spans="1:15" x14ac:dyDescent="0.25">
      <c r="A22" s="3" t="s">
        <v>43</v>
      </c>
      <c r="B22" s="4">
        <v>13143</v>
      </c>
      <c r="C22" s="4">
        <v>0</v>
      </c>
      <c r="D22" s="4">
        <v>0</v>
      </c>
      <c r="E22" s="4">
        <v>0</v>
      </c>
      <c r="F22" s="4">
        <v>21922</v>
      </c>
      <c r="G22" s="4">
        <v>58191</v>
      </c>
      <c r="H22" s="4">
        <v>0</v>
      </c>
      <c r="I22" s="4">
        <v>8662</v>
      </c>
      <c r="J22" s="4">
        <v>0</v>
      </c>
      <c r="K22" s="4">
        <v>6960</v>
      </c>
      <c r="L22" s="4">
        <v>49169</v>
      </c>
      <c r="M22" s="4">
        <v>0</v>
      </c>
      <c r="N22" s="4">
        <v>0</v>
      </c>
      <c r="O22" s="5">
        <v>158047</v>
      </c>
    </row>
    <row r="23" spans="1:15" x14ac:dyDescent="0.25">
      <c r="A23" s="6" t="s">
        <v>29</v>
      </c>
      <c r="B23" s="7">
        <v>0</v>
      </c>
      <c r="C23" s="7">
        <v>-10869</v>
      </c>
      <c r="D23" s="7">
        <v>34496</v>
      </c>
      <c r="E23" s="7">
        <v>-1482</v>
      </c>
      <c r="F23" s="7">
        <v>94166</v>
      </c>
      <c r="G23" s="7">
        <v>31852</v>
      </c>
      <c r="H23" s="7">
        <v>-11642</v>
      </c>
      <c r="I23" s="7">
        <v>20356</v>
      </c>
      <c r="J23" s="7">
        <v>0</v>
      </c>
      <c r="K23" s="7">
        <v>2196</v>
      </c>
      <c r="L23" s="7">
        <v>85288</v>
      </c>
      <c r="M23" s="7">
        <v>-75512</v>
      </c>
      <c r="N23" s="7">
        <v>-33278</v>
      </c>
      <c r="O23" s="8">
        <v>135571</v>
      </c>
    </row>
    <row r="24" spans="1:15" x14ac:dyDescent="0.25">
      <c r="A24" s="3" t="s">
        <v>77</v>
      </c>
      <c r="B24" s="4">
        <v>0</v>
      </c>
      <c r="C24" s="4">
        <v>0</v>
      </c>
      <c r="D24" s="4">
        <v>0</v>
      </c>
      <c r="E24" s="4">
        <v>0</v>
      </c>
      <c r="F24" s="4">
        <v>4246</v>
      </c>
      <c r="G24" s="4">
        <v>0</v>
      </c>
      <c r="H24" s="4">
        <v>15728</v>
      </c>
      <c r="I24" s="4">
        <v>109814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5">
        <v>129788</v>
      </c>
    </row>
    <row r="25" spans="1:15" x14ac:dyDescent="0.25">
      <c r="A25" s="6" t="s">
        <v>64</v>
      </c>
      <c r="B25" s="7">
        <v>-5582</v>
      </c>
      <c r="C25" s="7">
        <v>39975</v>
      </c>
      <c r="D25" s="7">
        <v>-10561</v>
      </c>
      <c r="E25" s="7">
        <v>0</v>
      </c>
      <c r="F25" s="7">
        <v>52924</v>
      </c>
      <c r="G25" s="7">
        <v>32827</v>
      </c>
      <c r="H25" s="7">
        <v>2471</v>
      </c>
      <c r="I25" s="7">
        <v>-3441</v>
      </c>
      <c r="J25" s="7">
        <v>-1284</v>
      </c>
      <c r="K25" s="7">
        <v>-2895</v>
      </c>
      <c r="L25" s="7">
        <v>16841</v>
      </c>
      <c r="M25" s="7">
        <v>-557</v>
      </c>
      <c r="N25" s="7">
        <v>0</v>
      </c>
      <c r="O25" s="8">
        <v>120718</v>
      </c>
    </row>
    <row r="26" spans="1:15" x14ac:dyDescent="0.25">
      <c r="A26" s="3" t="s">
        <v>37</v>
      </c>
      <c r="B26" s="4">
        <v>0</v>
      </c>
      <c r="C26" s="4">
        <v>-31167</v>
      </c>
      <c r="D26" s="4">
        <v>2521</v>
      </c>
      <c r="E26" s="4">
        <v>7055</v>
      </c>
      <c r="F26" s="4">
        <v>112437</v>
      </c>
      <c r="G26" s="4">
        <v>31842</v>
      </c>
      <c r="H26" s="4">
        <v>6878</v>
      </c>
      <c r="I26" s="4">
        <v>20944</v>
      </c>
      <c r="J26" s="4">
        <v>-9415</v>
      </c>
      <c r="K26" s="4">
        <v>6180</v>
      </c>
      <c r="L26" s="4">
        <v>0</v>
      </c>
      <c r="M26" s="4">
        <v>-30359</v>
      </c>
      <c r="N26" s="4">
        <v>0</v>
      </c>
      <c r="O26" s="5">
        <v>116916</v>
      </c>
    </row>
    <row r="27" spans="1:15" x14ac:dyDescent="0.25">
      <c r="A27" s="6" t="s">
        <v>39</v>
      </c>
      <c r="B27" s="7">
        <v>0</v>
      </c>
      <c r="C27" s="7">
        <v>11165</v>
      </c>
      <c r="D27" s="7">
        <v>0</v>
      </c>
      <c r="E27" s="7">
        <v>0</v>
      </c>
      <c r="F27" s="7">
        <v>11961</v>
      </c>
      <c r="G27" s="7">
        <v>278</v>
      </c>
      <c r="H27" s="7">
        <v>2011</v>
      </c>
      <c r="I27" s="7">
        <v>31179</v>
      </c>
      <c r="J27" s="7">
        <v>-144</v>
      </c>
      <c r="K27" s="7">
        <v>17573</v>
      </c>
      <c r="L27" s="7">
        <v>40959</v>
      </c>
      <c r="M27" s="7">
        <v>0</v>
      </c>
      <c r="N27" s="7">
        <v>0</v>
      </c>
      <c r="O27" s="8">
        <v>114982</v>
      </c>
    </row>
    <row r="28" spans="1:15" x14ac:dyDescent="0.25">
      <c r="A28" s="3" t="s">
        <v>73</v>
      </c>
      <c r="B28" s="4">
        <v>0</v>
      </c>
      <c r="C28" s="4">
        <v>0</v>
      </c>
      <c r="D28" s="4">
        <v>0</v>
      </c>
      <c r="E28" s="4">
        <v>0</v>
      </c>
      <c r="F28" s="4">
        <v>16282</v>
      </c>
      <c r="G28" s="4">
        <v>60613</v>
      </c>
      <c r="H28" s="4">
        <v>0</v>
      </c>
      <c r="I28" s="4">
        <v>-135</v>
      </c>
      <c r="J28" s="4">
        <v>0</v>
      </c>
      <c r="K28" s="4">
        <v>29133</v>
      </c>
      <c r="L28" s="4">
        <v>1687</v>
      </c>
      <c r="M28" s="4">
        <v>0</v>
      </c>
      <c r="N28" s="4">
        <v>0</v>
      </c>
      <c r="O28" s="5">
        <v>107580</v>
      </c>
    </row>
    <row r="29" spans="1:15" x14ac:dyDescent="0.25">
      <c r="A29" s="6" t="s">
        <v>38</v>
      </c>
      <c r="B29" s="7">
        <v>0</v>
      </c>
      <c r="C29" s="7">
        <v>67047</v>
      </c>
      <c r="D29" s="7">
        <v>-10595</v>
      </c>
      <c r="E29" s="7">
        <v>0</v>
      </c>
      <c r="F29" s="7">
        <v>0</v>
      </c>
      <c r="G29" s="7">
        <v>11171</v>
      </c>
      <c r="H29" s="7">
        <v>13420</v>
      </c>
      <c r="I29" s="7">
        <v>12965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8">
        <v>94008</v>
      </c>
    </row>
    <row r="30" spans="1:15" x14ac:dyDescent="0.25">
      <c r="A30" s="3" t="s">
        <v>45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5968</v>
      </c>
      <c r="I30" s="4">
        <v>11941</v>
      </c>
      <c r="J30" s="4">
        <v>0</v>
      </c>
      <c r="K30" s="4">
        <v>69672</v>
      </c>
      <c r="L30" s="4">
        <v>0</v>
      </c>
      <c r="M30" s="4">
        <v>0</v>
      </c>
      <c r="N30" s="4">
        <v>0</v>
      </c>
      <c r="O30" s="5">
        <v>87581</v>
      </c>
    </row>
    <row r="31" spans="1:15" x14ac:dyDescent="0.25">
      <c r="A31" s="6" t="s">
        <v>44</v>
      </c>
      <c r="B31" s="7">
        <v>0</v>
      </c>
      <c r="C31" s="7">
        <v>7020</v>
      </c>
      <c r="D31" s="7">
        <v>0</v>
      </c>
      <c r="E31" s="7">
        <v>11197</v>
      </c>
      <c r="F31" s="7">
        <v>45884</v>
      </c>
      <c r="G31" s="7">
        <v>7478</v>
      </c>
      <c r="H31" s="7">
        <v>1319</v>
      </c>
      <c r="I31" s="7">
        <v>32494</v>
      </c>
      <c r="J31" s="7">
        <v>0</v>
      </c>
      <c r="K31" s="7">
        <v>0</v>
      </c>
      <c r="L31" s="7">
        <v>6541</v>
      </c>
      <c r="M31" s="7">
        <v>-31511</v>
      </c>
      <c r="N31" s="7">
        <v>0</v>
      </c>
      <c r="O31" s="8">
        <v>80422</v>
      </c>
    </row>
    <row r="32" spans="1:15" x14ac:dyDescent="0.25">
      <c r="A32" s="3" t="s">
        <v>36</v>
      </c>
      <c r="B32" s="4">
        <v>0</v>
      </c>
      <c r="C32" s="4">
        <v>0</v>
      </c>
      <c r="D32" s="4">
        <v>0</v>
      </c>
      <c r="E32" s="4">
        <v>-6237</v>
      </c>
      <c r="F32" s="4">
        <v>-7674</v>
      </c>
      <c r="G32" s="4">
        <v>36212</v>
      </c>
      <c r="H32" s="4">
        <v>0</v>
      </c>
      <c r="I32" s="4">
        <v>0</v>
      </c>
      <c r="J32" s="4">
        <v>0</v>
      </c>
      <c r="K32" s="4">
        <v>5053</v>
      </c>
      <c r="L32" s="4">
        <v>51060</v>
      </c>
      <c r="M32" s="4">
        <v>0</v>
      </c>
      <c r="N32" s="4">
        <v>0</v>
      </c>
      <c r="O32" s="5">
        <v>78414</v>
      </c>
    </row>
    <row r="33" spans="1:15" x14ac:dyDescent="0.25">
      <c r="A33" s="6" t="s">
        <v>41</v>
      </c>
      <c r="B33" s="7">
        <v>0</v>
      </c>
      <c r="C33" s="7">
        <v>31613</v>
      </c>
      <c r="D33" s="7">
        <v>12674</v>
      </c>
      <c r="E33" s="7">
        <v>0</v>
      </c>
      <c r="F33" s="7">
        <v>0</v>
      </c>
      <c r="G33" s="7">
        <v>3189</v>
      </c>
      <c r="H33" s="7">
        <v>4410</v>
      </c>
      <c r="I33" s="7">
        <v>11133</v>
      </c>
      <c r="J33" s="7">
        <v>0</v>
      </c>
      <c r="K33" s="7">
        <v>6352</v>
      </c>
      <c r="L33" s="7">
        <v>0</v>
      </c>
      <c r="M33" s="7">
        <v>0</v>
      </c>
      <c r="N33" s="7">
        <v>0</v>
      </c>
      <c r="O33" s="8">
        <v>69371</v>
      </c>
    </row>
    <row r="34" spans="1:15" x14ac:dyDescent="0.25">
      <c r="A34" s="3" t="s">
        <v>50</v>
      </c>
      <c r="B34" s="4">
        <v>0</v>
      </c>
      <c r="C34" s="4">
        <v>-1651</v>
      </c>
      <c r="D34" s="4">
        <v>0</v>
      </c>
      <c r="E34" s="4">
        <v>0</v>
      </c>
      <c r="F34" s="4">
        <v>31716</v>
      </c>
      <c r="G34" s="4">
        <v>22591</v>
      </c>
      <c r="H34" s="4">
        <v>0</v>
      </c>
      <c r="I34" s="4">
        <v>5687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5">
        <v>58343</v>
      </c>
    </row>
    <row r="35" spans="1:15" x14ac:dyDescent="0.25">
      <c r="A35" s="6" t="s">
        <v>49</v>
      </c>
      <c r="B35" s="7">
        <v>0</v>
      </c>
      <c r="C35" s="7">
        <v>0</v>
      </c>
      <c r="D35" s="7">
        <v>885</v>
      </c>
      <c r="E35" s="7">
        <v>0</v>
      </c>
      <c r="F35" s="7">
        <v>0</v>
      </c>
      <c r="G35" s="7">
        <v>0</v>
      </c>
      <c r="H35" s="7">
        <v>0</v>
      </c>
      <c r="I35" s="7">
        <v>300</v>
      </c>
      <c r="J35" s="7">
        <v>0</v>
      </c>
      <c r="K35" s="7">
        <v>38217</v>
      </c>
      <c r="L35" s="7">
        <v>10029</v>
      </c>
      <c r="M35" s="7">
        <v>0</v>
      </c>
      <c r="N35" s="7">
        <v>3360</v>
      </c>
      <c r="O35" s="8">
        <v>52791</v>
      </c>
    </row>
    <row r="36" spans="1:15" x14ac:dyDescent="0.25">
      <c r="A36" s="3" t="s">
        <v>72</v>
      </c>
      <c r="B36" s="4">
        <v>0</v>
      </c>
      <c r="C36" s="4">
        <v>-10652</v>
      </c>
      <c r="D36" s="4">
        <v>-30044</v>
      </c>
      <c r="E36" s="4">
        <v>0</v>
      </c>
      <c r="F36" s="4">
        <v>47033</v>
      </c>
      <c r="G36" s="4">
        <v>32570</v>
      </c>
      <c r="H36" s="4">
        <v>2055</v>
      </c>
      <c r="I36" s="4">
        <v>8687</v>
      </c>
      <c r="J36" s="4">
        <v>0</v>
      </c>
      <c r="K36" s="4">
        <v>103</v>
      </c>
      <c r="L36" s="4">
        <v>0</v>
      </c>
      <c r="M36" s="4">
        <v>0</v>
      </c>
      <c r="N36" s="4">
        <v>0</v>
      </c>
      <c r="O36" s="5">
        <v>49752</v>
      </c>
    </row>
    <row r="37" spans="1:15" x14ac:dyDescent="0.25">
      <c r="A37" s="6" t="s">
        <v>48</v>
      </c>
      <c r="B37" s="7">
        <v>5899</v>
      </c>
      <c r="C37" s="7">
        <v>0</v>
      </c>
      <c r="D37" s="7">
        <v>0</v>
      </c>
      <c r="E37" s="7">
        <v>5168</v>
      </c>
      <c r="F37" s="7">
        <v>14640</v>
      </c>
      <c r="G37" s="7">
        <v>4600</v>
      </c>
      <c r="H37" s="7">
        <v>0</v>
      </c>
      <c r="I37" s="7">
        <v>9366</v>
      </c>
      <c r="J37" s="7">
        <v>0</v>
      </c>
      <c r="K37" s="7">
        <v>7834</v>
      </c>
      <c r="L37" s="7">
        <v>363</v>
      </c>
      <c r="M37" s="7">
        <v>0</v>
      </c>
      <c r="N37" s="7">
        <v>0</v>
      </c>
      <c r="O37" s="8">
        <v>47870</v>
      </c>
    </row>
    <row r="38" spans="1:15" x14ac:dyDescent="0.25">
      <c r="A38" s="3" t="s">
        <v>58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39121</v>
      </c>
      <c r="M38" s="4">
        <v>0</v>
      </c>
      <c r="N38" s="4">
        <v>0</v>
      </c>
      <c r="O38" s="5">
        <v>39121</v>
      </c>
    </row>
    <row r="39" spans="1:15" x14ac:dyDescent="0.25">
      <c r="A39" s="6" t="s">
        <v>40</v>
      </c>
      <c r="B39" s="7">
        <v>0</v>
      </c>
      <c r="C39" s="7">
        <v>0</v>
      </c>
      <c r="D39" s="7">
        <v>37559</v>
      </c>
      <c r="E39" s="7">
        <v>0</v>
      </c>
      <c r="F39" s="7">
        <v>0</v>
      </c>
      <c r="G39" s="7">
        <v>0</v>
      </c>
      <c r="H39" s="7">
        <v>-10445</v>
      </c>
      <c r="I39" s="7">
        <v>6541</v>
      </c>
      <c r="J39" s="7">
        <v>0</v>
      </c>
      <c r="K39" s="7">
        <v>-219</v>
      </c>
      <c r="L39" s="7">
        <v>0</v>
      </c>
      <c r="M39" s="7">
        <v>0</v>
      </c>
      <c r="N39" s="7">
        <v>0</v>
      </c>
      <c r="O39" s="8">
        <v>33436</v>
      </c>
    </row>
    <row r="40" spans="1:15" x14ac:dyDescent="0.25">
      <c r="A40" s="3" t="s">
        <v>55</v>
      </c>
      <c r="B40" s="4">
        <v>-10561</v>
      </c>
      <c r="C40" s="4">
        <v>0</v>
      </c>
      <c r="D40" s="4">
        <v>-8721</v>
      </c>
      <c r="E40" s="4">
        <v>0</v>
      </c>
      <c r="F40" s="4">
        <v>36379</v>
      </c>
      <c r="G40" s="4">
        <v>0</v>
      </c>
      <c r="H40" s="4">
        <v>6351</v>
      </c>
      <c r="I40" s="4">
        <v>5179</v>
      </c>
      <c r="J40" s="4">
        <v>0</v>
      </c>
      <c r="K40" s="4">
        <v>3096</v>
      </c>
      <c r="L40" s="4">
        <v>0</v>
      </c>
      <c r="M40" s="4">
        <v>0</v>
      </c>
      <c r="N40" s="4">
        <v>0</v>
      </c>
      <c r="O40" s="5">
        <v>31723</v>
      </c>
    </row>
    <row r="41" spans="1:15" x14ac:dyDescent="0.25">
      <c r="A41" s="6" t="s">
        <v>46</v>
      </c>
      <c r="B41" s="7">
        <v>0</v>
      </c>
      <c r="C41" s="7">
        <v>0</v>
      </c>
      <c r="D41" s="7">
        <v>-2638</v>
      </c>
      <c r="E41" s="7">
        <v>0</v>
      </c>
      <c r="F41" s="7">
        <v>-73</v>
      </c>
      <c r="G41" s="7">
        <v>0</v>
      </c>
      <c r="H41" s="7">
        <v>19678</v>
      </c>
      <c r="I41" s="7">
        <v>0</v>
      </c>
      <c r="J41" s="7">
        <v>0</v>
      </c>
      <c r="K41" s="7">
        <v>5293</v>
      </c>
      <c r="L41" s="7">
        <v>-1455</v>
      </c>
      <c r="M41" s="7">
        <v>0</v>
      </c>
      <c r="N41" s="7">
        <v>0</v>
      </c>
      <c r="O41" s="8">
        <v>20805</v>
      </c>
    </row>
    <row r="42" spans="1:15" x14ac:dyDescent="0.25">
      <c r="A42" s="3" t="s">
        <v>35</v>
      </c>
      <c r="B42" s="4">
        <v>0</v>
      </c>
      <c r="C42" s="4">
        <v>-16308</v>
      </c>
      <c r="D42" s="4">
        <v>-14324</v>
      </c>
      <c r="E42" s="4">
        <v>0</v>
      </c>
      <c r="F42" s="4">
        <v>-2088</v>
      </c>
      <c r="G42" s="4">
        <v>18507</v>
      </c>
      <c r="H42" s="4">
        <v>7954</v>
      </c>
      <c r="I42" s="4">
        <v>20583</v>
      </c>
      <c r="J42" s="4">
        <v>0</v>
      </c>
      <c r="K42" s="4">
        <v>0</v>
      </c>
      <c r="L42" s="4">
        <v>2827</v>
      </c>
      <c r="M42" s="4">
        <v>0</v>
      </c>
      <c r="N42" s="4">
        <v>0</v>
      </c>
      <c r="O42" s="5">
        <v>17151</v>
      </c>
    </row>
    <row r="43" spans="1:15" x14ac:dyDescent="0.25">
      <c r="A43" s="6" t="s">
        <v>65</v>
      </c>
      <c r="B43" s="7">
        <v>0</v>
      </c>
      <c r="C43" s="7">
        <v>0</v>
      </c>
      <c r="D43" s="7">
        <v>0</v>
      </c>
      <c r="E43" s="7">
        <v>0</v>
      </c>
      <c r="F43" s="7">
        <v>368</v>
      </c>
      <c r="G43" s="7">
        <v>0</v>
      </c>
      <c r="H43" s="7">
        <v>0</v>
      </c>
      <c r="I43" s="7">
        <v>11606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8">
        <v>11974</v>
      </c>
    </row>
    <row r="44" spans="1:15" x14ac:dyDescent="0.25">
      <c r="A44" s="3" t="s">
        <v>62</v>
      </c>
      <c r="B44" s="4">
        <v>0</v>
      </c>
      <c r="C44" s="4">
        <v>-15009</v>
      </c>
      <c r="D44" s="4">
        <v>0</v>
      </c>
      <c r="E44" s="4">
        <v>0</v>
      </c>
      <c r="F44" s="4">
        <v>22523</v>
      </c>
      <c r="G44" s="4">
        <v>4577</v>
      </c>
      <c r="H44" s="4">
        <v>-4468</v>
      </c>
      <c r="I44" s="4">
        <v>3311</v>
      </c>
      <c r="J44" s="4">
        <v>-20795</v>
      </c>
      <c r="K44" s="4">
        <v>6754</v>
      </c>
      <c r="L44" s="4">
        <v>19803</v>
      </c>
      <c r="M44" s="4">
        <v>-8852</v>
      </c>
      <c r="N44" s="4">
        <v>0</v>
      </c>
      <c r="O44" s="5">
        <v>7844</v>
      </c>
    </row>
    <row r="45" spans="1:15" x14ac:dyDescent="0.25">
      <c r="A45" s="6" t="s">
        <v>53</v>
      </c>
      <c r="B45" s="7">
        <v>-803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1200</v>
      </c>
      <c r="J45" s="7">
        <v>0</v>
      </c>
      <c r="K45" s="7">
        <v>0</v>
      </c>
      <c r="L45" s="7">
        <v>6260</v>
      </c>
      <c r="M45" s="7">
        <v>0</v>
      </c>
      <c r="N45" s="7">
        <v>0</v>
      </c>
      <c r="O45" s="8">
        <v>6657</v>
      </c>
    </row>
    <row r="46" spans="1:15" x14ac:dyDescent="0.25">
      <c r="A46" s="3" t="s">
        <v>59</v>
      </c>
      <c r="B46" s="4">
        <v>-1762</v>
      </c>
      <c r="C46" s="4">
        <v>0</v>
      </c>
      <c r="D46" s="4">
        <v>0</v>
      </c>
      <c r="E46" s="4">
        <v>0</v>
      </c>
      <c r="F46" s="4">
        <v>-378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8003</v>
      </c>
      <c r="M46" s="4">
        <v>0</v>
      </c>
      <c r="N46" s="4">
        <v>0</v>
      </c>
      <c r="O46" s="5">
        <v>5863</v>
      </c>
    </row>
    <row r="47" spans="1:15" x14ac:dyDescent="0.25">
      <c r="A47" s="6" t="s">
        <v>51</v>
      </c>
      <c r="B47" s="7">
        <v>0</v>
      </c>
      <c r="C47" s="7">
        <v>0</v>
      </c>
      <c r="D47" s="7">
        <v>0</v>
      </c>
      <c r="E47" s="7">
        <v>0</v>
      </c>
      <c r="F47" s="7">
        <v>-688</v>
      </c>
      <c r="G47" s="7">
        <v>540</v>
      </c>
      <c r="H47" s="7">
        <v>0</v>
      </c>
      <c r="I47" s="7">
        <v>0</v>
      </c>
      <c r="J47" s="7">
        <v>0</v>
      </c>
      <c r="K47" s="7">
        <v>5721</v>
      </c>
      <c r="L47" s="7">
        <v>0</v>
      </c>
      <c r="M47" s="7">
        <v>0</v>
      </c>
      <c r="N47" s="7">
        <v>0</v>
      </c>
      <c r="O47" s="8">
        <v>5573</v>
      </c>
    </row>
    <row r="48" spans="1:15" x14ac:dyDescent="0.25">
      <c r="A48" s="3" t="s">
        <v>57</v>
      </c>
      <c r="B48" s="4">
        <v>0</v>
      </c>
      <c r="C48" s="4">
        <v>0</v>
      </c>
      <c r="D48" s="4">
        <v>0</v>
      </c>
      <c r="E48" s="4">
        <v>0</v>
      </c>
      <c r="F48" s="4">
        <v>455</v>
      </c>
      <c r="G48" s="4">
        <v>344</v>
      </c>
      <c r="H48" s="4">
        <v>0</v>
      </c>
      <c r="I48" s="4">
        <v>168</v>
      </c>
      <c r="J48" s="4">
        <v>0</v>
      </c>
      <c r="K48" s="4">
        <v>559</v>
      </c>
      <c r="L48" s="4">
        <v>0</v>
      </c>
      <c r="M48" s="4">
        <v>0</v>
      </c>
      <c r="N48" s="4">
        <v>0</v>
      </c>
      <c r="O48" s="5">
        <v>1526</v>
      </c>
    </row>
    <row r="49" spans="1:15" x14ac:dyDescent="0.25">
      <c r="A49" s="6" t="s">
        <v>75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25</v>
      </c>
      <c r="O49" s="8">
        <v>25</v>
      </c>
    </row>
    <row r="50" spans="1:15" x14ac:dyDescent="0.25">
      <c r="A50" s="3" t="s">
        <v>76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-1543</v>
      </c>
      <c r="H50" s="4">
        <v>0</v>
      </c>
      <c r="I50" s="4">
        <v>0</v>
      </c>
      <c r="J50" s="4">
        <v>0</v>
      </c>
      <c r="K50" s="4">
        <v>758</v>
      </c>
      <c r="L50" s="4">
        <v>0</v>
      </c>
      <c r="M50" s="4">
        <v>0</v>
      </c>
      <c r="N50" s="4">
        <v>0</v>
      </c>
      <c r="O50" s="5">
        <v>-785</v>
      </c>
    </row>
    <row r="51" spans="1:15" x14ac:dyDescent="0.25">
      <c r="A51" s="6" t="s">
        <v>56</v>
      </c>
      <c r="B51" s="7">
        <v>-10151</v>
      </c>
      <c r="C51" s="7">
        <v>0</v>
      </c>
      <c r="D51" s="7">
        <v>0</v>
      </c>
      <c r="E51" s="7">
        <v>0</v>
      </c>
      <c r="F51" s="7">
        <v>0</v>
      </c>
      <c r="G51" s="7">
        <v>5316</v>
      </c>
      <c r="H51" s="7">
        <v>0</v>
      </c>
      <c r="I51" s="7">
        <v>1933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8">
        <v>-2902</v>
      </c>
    </row>
    <row r="52" spans="1:15" x14ac:dyDescent="0.25">
      <c r="A52" s="3" t="s">
        <v>52</v>
      </c>
      <c r="B52" s="4">
        <v>0</v>
      </c>
      <c r="C52" s="4">
        <v>-8838</v>
      </c>
      <c r="D52" s="4">
        <v>0</v>
      </c>
      <c r="E52" s="4">
        <v>0</v>
      </c>
      <c r="F52" s="4">
        <v>-19654</v>
      </c>
      <c r="G52" s="4">
        <v>-105</v>
      </c>
      <c r="H52" s="4">
        <v>3650</v>
      </c>
      <c r="I52" s="4">
        <v>17979</v>
      </c>
      <c r="J52" s="4">
        <v>0</v>
      </c>
      <c r="K52" s="4">
        <v>3666</v>
      </c>
      <c r="L52" s="4">
        <v>250</v>
      </c>
      <c r="M52" s="4">
        <v>0</v>
      </c>
      <c r="N52" s="4">
        <v>0</v>
      </c>
      <c r="O52" s="5">
        <v>-3052</v>
      </c>
    </row>
    <row r="53" spans="1:15" x14ac:dyDescent="0.25">
      <c r="A53" s="6" t="s">
        <v>54</v>
      </c>
      <c r="B53" s="7">
        <v>0</v>
      </c>
      <c r="C53" s="7">
        <v>-11649</v>
      </c>
      <c r="D53" s="7">
        <v>0</v>
      </c>
      <c r="E53" s="7">
        <v>0</v>
      </c>
      <c r="F53" s="7">
        <v>-841</v>
      </c>
      <c r="G53" s="7">
        <v>7550</v>
      </c>
      <c r="H53" s="7">
        <v>-2193</v>
      </c>
      <c r="I53" s="7">
        <v>429</v>
      </c>
      <c r="J53" s="7">
        <v>0</v>
      </c>
      <c r="K53" s="7">
        <v>-3807</v>
      </c>
      <c r="L53" s="7">
        <v>651</v>
      </c>
      <c r="M53" s="7">
        <v>0</v>
      </c>
      <c r="N53" s="7">
        <v>0</v>
      </c>
      <c r="O53" s="8">
        <v>-9860</v>
      </c>
    </row>
    <row r="54" spans="1:15" x14ac:dyDescent="0.25">
      <c r="A54" s="3" t="s">
        <v>47</v>
      </c>
      <c r="B54" s="4">
        <v>-11700</v>
      </c>
      <c r="C54" s="4">
        <v>0</v>
      </c>
      <c r="D54" s="4">
        <v>0</v>
      </c>
      <c r="E54" s="4">
        <v>0</v>
      </c>
      <c r="F54" s="4">
        <v>4265</v>
      </c>
      <c r="G54" s="4">
        <v>0</v>
      </c>
      <c r="H54" s="4">
        <v>3966</v>
      </c>
      <c r="I54" s="4">
        <v>3656</v>
      </c>
      <c r="J54" s="4">
        <v>0</v>
      </c>
      <c r="K54" s="4">
        <v>-15861</v>
      </c>
      <c r="L54" s="4">
        <v>-1226</v>
      </c>
      <c r="M54" s="4">
        <v>0</v>
      </c>
      <c r="N54" s="4">
        <v>0</v>
      </c>
      <c r="O54" s="5">
        <v>-16900</v>
      </c>
    </row>
    <row r="55" spans="1:15" x14ac:dyDescent="0.25">
      <c r="A55" s="6" t="s">
        <v>60</v>
      </c>
      <c r="B55" s="7">
        <v>0</v>
      </c>
      <c r="C55" s="7">
        <v>-21433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3569</v>
      </c>
      <c r="L55" s="7">
        <v>0</v>
      </c>
      <c r="M55" s="7">
        <v>0</v>
      </c>
      <c r="N55" s="7">
        <v>0</v>
      </c>
      <c r="O55" s="8">
        <v>-17864</v>
      </c>
    </row>
    <row r="56" spans="1:15" x14ac:dyDescent="0.25">
      <c r="A56" s="3" t="s">
        <v>61</v>
      </c>
      <c r="B56" s="4">
        <v>0</v>
      </c>
      <c r="C56" s="4">
        <v>0</v>
      </c>
      <c r="D56" s="4">
        <v>-14181</v>
      </c>
      <c r="E56" s="4">
        <v>0</v>
      </c>
      <c r="F56" s="4">
        <v>-5542</v>
      </c>
      <c r="G56" s="4">
        <v>-15032</v>
      </c>
      <c r="H56" s="4">
        <v>0</v>
      </c>
      <c r="I56" s="4">
        <v>0</v>
      </c>
      <c r="J56" s="4">
        <v>0</v>
      </c>
      <c r="K56" s="4">
        <v>0</v>
      </c>
      <c r="L56" s="4">
        <v>10001</v>
      </c>
      <c r="M56" s="4">
        <v>0</v>
      </c>
      <c r="N56" s="4">
        <v>0</v>
      </c>
      <c r="O56" s="5">
        <v>-24754</v>
      </c>
    </row>
    <row r="57" spans="1:15" x14ac:dyDescent="0.25">
      <c r="A57" s="6" t="s">
        <v>31</v>
      </c>
      <c r="B57" s="7">
        <v>-37862</v>
      </c>
      <c r="C57" s="7">
        <v>6180</v>
      </c>
      <c r="D57" s="7">
        <v>-55699</v>
      </c>
      <c r="E57" s="7">
        <v>-4683</v>
      </c>
      <c r="F57" s="7">
        <v>2958</v>
      </c>
      <c r="G57" s="7">
        <v>-284</v>
      </c>
      <c r="H57" s="7">
        <v>-30212</v>
      </c>
      <c r="I57" s="7">
        <v>0</v>
      </c>
      <c r="J57" s="7">
        <v>0</v>
      </c>
      <c r="K57" s="7">
        <v>4250</v>
      </c>
      <c r="L57" s="7">
        <v>83083</v>
      </c>
      <c r="M57" s="7">
        <v>0</v>
      </c>
      <c r="N57" s="7">
        <v>5424</v>
      </c>
      <c r="O57" s="8">
        <v>-26845</v>
      </c>
    </row>
    <row r="58" spans="1:15" x14ac:dyDescent="0.25">
      <c r="A58" s="3" t="s">
        <v>63</v>
      </c>
      <c r="B58" s="4">
        <v>0</v>
      </c>
      <c r="C58" s="4">
        <v>-2682</v>
      </c>
      <c r="D58" s="4">
        <v>0</v>
      </c>
      <c r="E58" s="4">
        <v>0</v>
      </c>
      <c r="F58" s="4">
        <v>14</v>
      </c>
      <c r="G58" s="4">
        <v>-149</v>
      </c>
      <c r="H58" s="4">
        <v>40156</v>
      </c>
      <c r="I58" s="4">
        <v>-71507</v>
      </c>
      <c r="J58" s="4">
        <v>144</v>
      </c>
      <c r="K58" s="4">
        <v>753</v>
      </c>
      <c r="L58" s="4">
        <v>-83</v>
      </c>
      <c r="M58" s="4">
        <v>0</v>
      </c>
      <c r="N58" s="4">
        <v>0</v>
      </c>
      <c r="O58" s="5">
        <v>-33354</v>
      </c>
    </row>
    <row r="59" spans="1:15" x14ac:dyDescent="0.25">
      <c r="A59" s="6" t="s">
        <v>67</v>
      </c>
      <c r="B59" s="7">
        <v>0</v>
      </c>
      <c r="C59" s="7">
        <v>1501</v>
      </c>
      <c r="D59" s="7">
        <v>-557</v>
      </c>
      <c r="E59" s="7">
        <v>0</v>
      </c>
      <c r="F59" s="7">
        <v>-31</v>
      </c>
      <c r="G59" s="7">
        <v>-3660</v>
      </c>
      <c r="H59" s="7">
        <v>-1753</v>
      </c>
      <c r="I59" s="7">
        <v>-29828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8">
        <v>-34328</v>
      </c>
    </row>
    <row r="60" spans="1:15" x14ac:dyDescent="0.25">
      <c r="A60" s="3" t="s">
        <v>19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-35001</v>
      </c>
      <c r="N60" s="4">
        <v>0</v>
      </c>
      <c r="O60" s="5">
        <v>-35001</v>
      </c>
    </row>
    <row r="61" spans="1:15" x14ac:dyDescent="0.25">
      <c r="A61" s="6" t="s">
        <v>34</v>
      </c>
      <c r="B61" s="7">
        <v>-5507</v>
      </c>
      <c r="C61" s="7">
        <v>160836</v>
      </c>
      <c r="D61" s="7">
        <v>-126716</v>
      </c>
      <c r="E61" s="7">
        <v>2108</v>
      </c>
      <c r="F61" s="7">
        <v>107196</v>
      </c>
      <c r="G61" s="7">
        <v>-41793</v>
      </c>
      <c r="H61" s="7">
        <v>-22316</v>
      </c>
      <c r="I61" s="7">
        <v>-12619</v>
      </c>
      <c r="J61" s="7">
        <v>-32522</v>
      </c>
      <c r="K61" s="7">
        <v>-7447</v>
      </c>
      <c r="L61" s="7">
        <v>-172</v>
      </c>
      <c r="M61" s="7">
        <v>-109544</v>
      </c>
      <c r="N61" s="7">
        <v>2149</v>
      </c>
      <c r="O61" s="8">
        <v>-86347</v>
      </c>
    </row>
    <row r="62" spans="1:15" x14ac:dyDescent="0.25">
      <c r="A62" s="3" t="s">
        <v>30</v>
      </c>
      <c r="B62" s="4">
        <v>0</v>
      </c>
      <c r="C62" s="4">
        <v>-79704</v>
      </c>
      <c r="D62" s="4">
        <v>-49702</v>
      </c>
      <c r="E62" s="4">
        <v>0</v>
      </c>
      <c r="F62" s="4">
        <v>27264</v>
      </c>
      <c r="G62" s="4">
        <v>1271</v>
      </c>
      <c r="H62" s="4">
        <v>-1954</v>
      </c>
      <c r="I62" s="4">
        <v>1370</v>
      </c>
      <c r="J62" s="4">
        <v>-32700</v>
      </c>
      <c r="K62" s="4">
        <v>-26781</v>
      </c>
      <c r="L62" s="4">
        <v>0</v>
      </c>
      <c r="M62" s="4">
        <v>-36767</v>
      </c>
      <c r="N62" s="4">
        <v>0</v>
      </c>
      <c r="O62" s="5">
        <v>-197703</v>
      </c>
    </row>
    <row r="63" spans="1:15" x14ac:dyDescent="0.25">
      <c r="A63" s="6" t="s">
        <v>25</v>
      </c>
      <c r="B63" s="7">
        <v>0</v>
      </c>
      <c r="C63" s="7">
        <v>0</v>
      </c>
      <c r="D63" s="7">
        <v>0</v>
      </c>
      <c r="E63" s="7">
        <v>0</v>
      </c>
      <c r="F63" s="7">
        <v>-159976</v>
      </c>
      <c r="G63" s="7">
        <v>-9230</v>
      </c>
      <c r="H63" s="7">
        <v>-48837</v>
      </c>
      <c r="I63" s="7">
        <v>-179307</v>
      </c>
      <c r="J63" s="7">
        <v>0</v>
      </c>
      <c r="K63" s="7">
        <v>0</v>
      </c>
      <c r="L63" s="7">
        <v>0</v>
      </c>
      <c r="M63" s="7">
        <v>0</v>
      </c>
      <c r="N63" s="7">
        <v>-36361</v>
      </c>
      <c r="O63" s="8">
        <v>-433711</v>
      </c>
    </row>
    <row r="64" spans="1:15" x14ac:dyDescent="0.25">
      <c r="A64" s="3" t="s">
        <v>23</v>
      </c>
      <c r="B64" s="4">
        <v>46095</v>
      </c>
      <c r="C64" s="4">
        <v>-306638</v>
      </c>
      <c r="D64" s="4">
        <v>-250232</v>
      </c>
      <c r="E64" s="4">
        <v>2191</v>
      </c>
      <c r="F64" s="4">
        <v>151807</v>
      </c>
      <c r="G64" s="4">
        <v>-3174</v>
      </c>
      <c r="H64" s="4">
        <v>-105315</v>
      </c>
      <c r="I64" s="4">
        <v>19891</v>
      </c>
      <c r="J64" s="4">
        <v>-63993</v>
      </c>
      <c r="K64" s="4">
        <v>47379</v>
      </c>
      <c r="L64" s="4">
        <v>35835</v>
      </c>
      <c r="M64" s="4">
        <v>-21684</v>
      </c>
      <c r="N64" s="4">
        <v>-605</v>
      </c>
      <c r="O64" s="5">
        <v>-448443</v>
      </c>
    </row>
    <row r="65" spans="1:15" ht="20.25" customHeight="1" x14ac:dyDescent="0.25">
      <c r="A65" s="12" t="s">
        <v>70</v>
      </c>
      <c r="B65" s="13">
        <f t="shared" ref="B65:O65" si="0">SUM(B3:B64)</f>
        <v>-110178</v>
      </c>
      <c r="C65" s="13">
        <f t="shared" si="0"/>
        <v>-5472269</v>
      </c>
      <c r="D65" s="13">
        <f t="shared" si="0"/>
        <v>-3445372</v>
      </c>
      <c r="E65" s="13">
        <f t="shared" si="0"/>
        <v>2515709</v>
      </c>
      <c r="F65" s="13">
        <f t="shared" si="0"/>
        <v>20267932</v>
      </c>
      <c r="G65" s="13">
        <f t="shared" si="0"/>
        <v>7954470</v>
      </c>
      <c r="H65" s="13">
        <f t="shared" si="0"/>
        <v>-554031</v>
      </c>
      <c r="I65" s="13">
        <f t="shared" si="0"/>
        <v>4442089</v>
      </c>
      <c r="J65" s="13">
        <f t="shared" si="0"/>
        <v>-5636329</v>
      </c>
      <c r="K65" s="14">
        <f t="shared" si="0"/>
        <v>5502785</v>
      </c>
      <c r="L65" s="13">
        <f t="shared" si="0"/>
        <v>4390082</v>
      </c>
      <c r="M65" s="13">
        <f t="shared" si="0"/>
        <v>-5804826</v>
      </c>
      <c r="N65" s="13">
        <f t="shared" si="0"/>
        <v>118460</v>
      </c>
      <c r="O65" s="14">
        <f t="shared" si="0"/>
        <v>24168522</v>
      </c>
    </row>
    <row r="66" spans="1:15" ht="4.7" customHeight="1" x14ac:dyDescent="0.25"/>
  </sheetData>
  <sortState ref="A3:U82">
    <sortCondition descending="1" ref="O3:O82"/>
  </sortState>
  <mergeCells count="1">
    <mergeCell ref="A1:O1"/>
  </mergeCells>
  <pageMargins left="0.39370078740157483" right="0" top="0.55118110236220474" bottom="0.35433070866141736" header="0.31496062992125984" footer="0.31496062992125984"/>
  <pageSetup paperSize="9" scale="53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2015-06-10T08:59:40Z</cp:lastPrinted>
  <dcterms:created xsi:type="dcterms:W3CDTF">2014-06-10T11:51:58Z</dcterms:created>
  <dcterms:modified xsi:type="dcterms:W3CDTF">2015-12-15T17:02:20Z</dcterms:modified>
</cp:coreProperties>
</file>